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9980" windowHeight="15660"/>
  </bookViews>
  <sheets>
    <sheet name="Calculations" sheetId="1" r:id="rId1"/>
  </sheets>
  <definedNames>
    <definedName name="_xlnm.Print_Area" localSheetId="0">Calculations!$A$7:$H$28</definedName>
  </definedNames>
  <calcPr calcId="125725"/>
</workbook>
</file>

<file path=xl/calcChain.xml><?xml version="1.0" encoding="utf-8"?>
<calcChain xmlns="http://schemas.openxmlformats.org/spreadsheetml/2006/main">
  <c r="G28" i="1"/>
  <c r="G10" s="1"/>
  <c r="F28" l="1"/>
  <c r="E28" l="1"/>
  <c r="F10"/>
  <c r="D28" l="1"/>
  <c r="E10"/>
  <c r="C28" l="1"/>
  <c r="D10"/>
  <c r="B28" l="1"/>
  <c r="C10"/>
  <c r="A28" l="1"/>
  <c r="B10"/>
  <c r="G27" l="1"/>
  <c r="F27" s="1"/>
  <c r="E27" s="1"/>
  <c r="D27" s="1"/>
  <c r="C27" s="1"/>
  <c r="B27" s="1"/>
  <c r="A27" s="1"/>
  <c r="A10"/>
  <c r="I28"/>
  <c r="G26" l="1"/>
  <c r="F26" s="1"/>
  <c r="E26" s="1"/>
  <c r="D26" s="1"/>
  <c r="C26" s="1"/>
  <c r="B26" s="1"/>
  <c r="A26" s="1"/>
  <c r="I27"/>
  <c r="J27" s="1"/>
  <c r="G25" l="1"/>
  <c r="F25" s="1"/>
  <c r="E25" s="1"/>
  <c r="D25" s="1"/>
  <c r="C25" s="1"/>
  <c r="B25" s="1"/>
  <c r="A25" s="1"/>
  <c r="I26"/>
  <c r="J26" s="1"/>
  <c r="G24" l="1"/>
  <c r="F24" s="1"/>
  <c r="E24" s="1"/>
  <c r="D24" s="1"/>
  <c r="C24" s="1"/>
  <c r="B24" s="1"/>
  <c r="A24" s="1"/>
  <c r="I25"/>
  <c r="J25" s="1"/>
  <c r="I24" l="1"/>
  <c r="J24" s="1"/>
  <c r="G23"/>
  <c r="F23" s="1"/>
  <c r="E23" s="1"/>
  <c r="D23" s="1"/>
  <c r="C23" s="1"/>
  <c r="B23" s="1"/>
  <c r="A23" s="1"/>
  <c r="G22" l="1"/>
  <c r="F22" s="1"/>
  <c r="E22" s="1"/>
  <c r="D22" s="1"/>
  <c r="C22" s="1"/>
  <c r="B22" s="1"/>
  <c r="A22" s="1"/>
  <c r="I23"/>
  <c r="J23" s="1"/>
  <c r="G21" l="1"/>
  <c r="F21" s="1"/>
  <c r="E21" s="1"/>
  <c r="D21" s="1"/>
  <c r="C21" s="1"/>
  <c r="B21" s="1"/>
  <c r="A21" s="1"/>
  <c r="I22"/>
  <c r="J22" s="1"/>
  <c r="G20" l="1"/>
  <c r="F20" s="1"/>
  <c r="E20" s="1"/>
  <c r="D20" s="1"/>
  <c r="C20" s="1"/>
  <c r="B20" s="1"/>
  <c r="A20" s="1"/>
  <c r="I21"/>
  <c r="J21" s="1"/>
  <c r="G19" l="1"/>
  <c r="F19" s="1"/>
  <c r="E19" s="1"/>
  <c r="D19" s="1"/>
  <c r="C19" s="1"/>
  <c r="B19" s="1"/>
  <c r="A19" s="1"/>
  <c r="I20"/>
  <c r="J20" s="1"/>
  <c r="G18" l="1"/>
  <c r="F18" s="1"/>
  <c r="E18" s="1"/>
  <c r="D18" s="1"/>
  <c r="C18" s="1"/>
  <c r="B18" s="1"/>
  <c r="A18" s="1"/>
  <c r="I19"/>
  <c r="J19" s="1"/>
  <c r="G17" l="1"/>
  <c r="F17" s="1"/>
  <c r="E17" s="1"/>
  <c r="D17" s="1"/>
  <c r="C17" s="1"/>
  <c r="B17" s="1"/>
  <c r="A17" s="1"/>
  <c r="I18"/>
  <c r="J18" s="1"/>
  <c r="I17" l="1"/>
  <c r="J17" s="1"/>
  <c r="G16"/>
  <c r="F16" s="1"/>
  <c r="E16" s="1"/>
  <c r="D16" s="1"/>
  <c r="C16" s="1"/>
  <c r="B16" s="1"/>
  <c r="A16" s="1"/>
  <c r="G15" l="1"/>
  <c r="F15" s="1"/>
  <c r="E15" s="1"/>
  <c r="D15" s="1"/>
  <c r="C15" s="1"/>
  <c r="B15" s="1"/>
  <c r="A15" s="1"/>
  <c r="I16"/>
  <c r="J16" s="1"/>
  <c r="I15" l="1"/>
  <c r="J15" s="1"/>
  <c r="G14"/>
  <c r="F14" s="1"/>
  <c r="E14" s="1"/>
  <c r="D14" s="1"/>
  <c r="C14" s="1"/>
  <c r="B14" s="1"/>
  <c r="A14" s="1"/>
  <c r="G13" l="1"/>
  <c r="F13" s="1"/>
  <c r="E13" s="1"/>
  <c r="D13" s="1"/>
  <c r="C13" s="1"/>
  <c r="B13" s="1"/>
  <c r="A13" s="1"/>
  <c r="I14"/>
  <c r="J14" s="1"/>
  <c r="I13" l="1"/>
  <c r="J13" s="1"/>
  <c r="G12"/>
  <c r="F12" s="1"/>
  <c r="E12" s="1"/>
  <c r="D12" s="1"/>
  <c r="C12" s="1"/>
  <c r="B12" s="1"/>
  <c r="A12" s="1"/>
  <c r="I12" s="1"/>
  <c r="J12" l="1"/>
</calcChain>
</file>

<file path=xl/sharedStrings.xml><?xml version="1.0" encoding="utf-8"?>
<sst xmlns="http://schemas.openxmlformats.org/spreadsheetml/2006/main" count="18" uniqueCount="18">
  <si>
    <t>AGM date</t>
  </si>
  <si>
    <t>Sunday</t>
  </si>
  <si>
    <t>Monday</t>
  </si>
  <si>
    <t>Thursday</t>
  </si>
  <si>
    <t>Friday</t>
  </si>
  <si>
    <t>Wednesday</t>
  </si>
  <si>
    <t>Saturday</t>
  </si>
  <si>
    <t>Agenda Freeze (T-28)</t>
  </si>
  <si>
    <t>Voting Opens (T-21)</t>
  </si>
  <si>
    <t>Draft agenda (T-42)</t>
  </si>
  <si>
    <t>Tuesday</t>
  </si>
  <si>
    <t>Proposal deadline (T-60)</t>
  </si>
  <si>
    <t>Announce deadline (T-90)</t>
  </si>
  <si>
    <t>Difference from</t>
  </si>
  <si>
    <t>AGM date...</t>
  </si>
  <si>
    <t>AGM</t>
  </si>
  <si>
    <t>Change this date</t>
  </si>
  <si>
    <t>for new AGM...</t>
  </si>
</sst>
</file>

<file path=xl/styles.xml><?xml version="1.0" encoding="utf-8"?>
<styleSheet xmlns="http://schemas.openxmlformats.org/spreadsheetml/2006/main">
  <numFmts count="1">
    <numFmt numFmtId="164" formatCode="[h]:mm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20" fontId="0" fillId="0" borderId="0" xfId="0" applyNumberFormat="1"/>
    <xf numFmtId="164" fontId="0" fillId="0" borderId="0" xfId="0" applyNumberFormat="1"/>
    <xf numFmtId="22" fontId="0" fillId="0" borderId="0" xfId="0" applyNumberFormat="1"/>
    <xf numFmtId="15" fontId="0" fillId="0" borderId="0" xfId="0" applyNumberFormat="1"/>
    <xf numFmtId="0" fontId="0" fillId="0" borderId="0" xfId="0" applyNumberFormat="1"/>
    <xf numFmtId="0" fontId="2" fillId="0" borderId="0" xfId="0" applyFont="1"/>
    <xf numFmtId="2" fontId="0" fillId="0" borderId="0" xfId="0" applyNumberFormat="1"/>
    <xf numFmtId="20" fontId="3" fillId="0" borderId="0" xfId="0" applyNumberFormat="1" applyFont="1"/>
    <xf numFmtId="0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15" fontId="0" fillId="0" borderId="1" xfId="0" applyNumberFormat="1" applyBorder="1"/>
    <xf numFmtId="15" fontId="0" fillId="2" borderId="1" xfId="0" applyNumberFormat="1" applyFill="1" applyBorder="1"/>
    <xf numFmtId="15" fontId="2" fillId="0" borderId="1" xfId="0" applyNumberFormat="1" applyFont="1" applyBorder="1"/>
    <xf numFmtId="15" fontId="0" fillId="0" borderId="1" xfId="0" applyNumberFormat="1" applyFill="1" applyBorder="1"/>
    <xf numFmtId="0" fontId="0" fillId="0" borderId="2" xfId="0" applyBorder="1"/>
    <xf numFmtId="15" fontId="0" fillId="0" borderId="3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03"/>
  <sheetViews>
    <sheetView tabSelected="1" workbookViewId="0">
      <selection activeCell="B8" sqref="B8"/>
    </sheetView>
  </sheetViews>
  <sheetFormatPr defaultRowHeight="12.75"/>
  <cols>
    <col min="1" max="3" width="9.28515625" bestFit="1" customWidth="1"/>
    <col min="4" max="4" width="10.85546875" bestFit="1" customWidth="1"/>
    <col min="5" max="7" width="9.28515625" bestFit="1" customWidth="1"/>
    <col min="8" max="8" width="21.42578125" bestFit="1" customWidth="1"/>
    <col min="9" max="10" width="12.7109375" bestFit="1" customWidth="1"/>
  </cols>
  <sheetData>
    <row r="2" spans="1:15">
      <c r="N2" s="1"/>
    </row>
    <row r="3" spans="1:15">
      <c r="N3" s="1"/>
      <c r="O3" s="1"/>
    </row>
    <row r="4" spans="1:15">
      <c r="A4" s="1"/>
    </row>
    <row r="5" spans="1:15">
      <c r="B5" s="6" t="s">
        <v>16</v>
      </c>
    </row>
    <row r="6" spans="1:15" ht="13.5" thickBot="1">
      <c r="B6" s="6" t="s">
        <v>17</v>
      </c>
    </row>
    <row r="7" spans="1:15" ht="14.25" thickTop="1" thickBot="1">
      <c r="A7" s="16" t="s">
        <v>0</v>
      </c>
      <c r="B7" s="17">
        <v>43204</v>
      </c>
    </row>
    <row r="8" spans="1:15" ht="13.5" thickTop="1">
      <c r="G8" s="5"/>
      <c r="H8" s="5"/>
    </row>
    <row r="9" spans="1:15">
      <c r="A9" s="10" t="s">
        <v>1</v>
      </c>
      <c r="B9" s="10" t="s">
        <v>2</v>
      </c>
      <c r="C9" s="11" t="s">
        <v>10</v>
      </c>
      <c r="D9" s="10" t="s">
        <v>5</v>
      </c>
      <c r="E9" s="10" t="s">
        <v>3</v>
      </c>
      <c r="F9" s="10" t="s">
        <v>4</v>
      </c>
      <c r="G9" s="9" t="s">
        <v>6</v>
      </c>
      <c r="H9" s="9"/>
      <c r="J9" s="6" t="s">
        <v>13</v>
      </c>
    </row>
    <row r="10" spans="1:15">
      <c r="A10" s="10">
        <f t="shared" ref="A10:F10" si="0">WEEKDAY(A28)</f>
        <v>1</v>
      </c>
      <c r="B10" s="10">
        <f t="shared" si="0"/>
        <v>2</v>
      </c>
      <c r="C10" s="10">
        <f t="shared" si="0"/>
        <v>3</v>
      </c>
      <c r="D10" s="10">
        <f t="shared" si="0"/>
        <v>4</v>
      </c>
      <c r="E10" s="10">
        <f t="shared" si="0"/>
        <v>5</v>
      </c>
      <c r="F10" s="10">
        <f t="shared" si="0"/>
        <v>6</v>
      </c>
      <c r="G10" s="10">
        <f>WEEKDAY(G28)</f>
        <v>7</v>
      </c>
      <c r="H10" s="10"/>
      <c r="J10" s="6" t="s">
        <v>14</v>
      </c>
    </row>
    <row r="11" spans="1:15">
      <c r="A11" s="10"/>
      <c r="B11" s="10"/>
      <c r="C11" s="10"/>
      <c r="D11" s="10"/>
      <c r="E11" s="10"/>
      <c r="F11" s="10"/>
      <c r="G11" s="10"/>
      <c r="H11" s="10"/>
    </row>
    <row r="12" spans="1:15">
      <c r="A12" s="12">
        <f t="shared" ref="A12:F12" si="1">B12-1</f>
        <v>43086</v>
      </c>
      <c r="B12" s="12">
        <f t="shared" si="1"/>
        <v>43087</v>
      </c>
      <c r="C12" s="12">
        <f t="shared" si="1"/>
        <v>43088</v>
      </c>
      <c r="D12" s="12">
        <f t="shared" si="1"/>
        <v>43089</v>
      </c>
      <c r="E12" s="12">
        <f t="shared" si="1"/>
        <v>43090</v>
      </c>
      <c r="F12" s="12">
        <f t="shared" si="1"/>
        <v>43091</v>
      </c>
      <c r="G12" s="12">
        <f t="shared" ref="G12:G25" si="2">A13-1</f>
        <v>43092</v>
      </c>
      <c r="H12" s="12"/>
      <c r="I12" s="5">
        <f t="shared" ref="I12:I25" si="3">COUNT(A12:G12)</f>
        <v>7</v>
      </c>
      <c r="J12">
        <f t="shared" ref="J12:J26" si="4">J13+I12</f>
        <v>112</v>
      </c>
      <c r="M12" s="3"/>
    </row>
    <row r="13" spans="1:15">
      <c r="A13" s="12">
        <f t="shared" ref="A13:F13" si="5">B13-1</f>
        <v>43093</v>
      </c>
      <c r="B13" s="12">
        <f t="shared" si="5"/>
        <v>43094</v>
      </c>
      <c r="C13" s="12">
        <f t="shared" si="5"/>
        <v>43095</v>
      </c>
      <c r="D13" s="12">
        <f t="shared" si="5"/>
        <v>43096</v>
      </c>
      <c r="E13" s="12">
        <f t="shared" si="5"/>
        <v>43097</v>
      </c>
      <c r="F13" s="12">
        <f t="shared" si="5"/>
        <v>43098</v>
      </c>
      <c r="G13" s="12">
        <f t="shared" si="2"/>
        <v>43099</v>
      </c>
      <c r="H13" s="12"/>
      <c r="I13" s="5">
        <f t="shared" si="3"/>
        <v>7</v>
      </c>
      <c r="J13">
        <f t="shared" si="4"/>
        <v>105</v>
      </c>
      <c r="M13" s="3"/>
    </row>
    <row r="14" spans="1:15">
      <c r="A14" s="12">
        <f t="shared" ref="A14:F14" si="6">B14-1</f>
        <v>43100</v>
      </c>
      <c r="B14" s="12">
        <f t="shared" si="6"/>
        <v>43101</v>
      </c>
      <c r="C14" s="12">
        <f t="shared" si="6"/>
        <v>43102</v>
      </c>
      <c r="D14" s="12">
        <f t="shared" si="6"/>
        <v>43103</v>
      </c>
      <c r="E14" s="12">
        <f t="shared" si="6"/>
        <v>43104</v>
      </c>
      <c r="F14" s="12">
        <f t="shared" si="6"/>
        <v>43105</v>
      </c>
      <c r="G14" s="12">
        <f t="shared" si="2"/>
        <v>43106</v>
      </c>
      <c r="H14" s="12"/>
      <c r="I14" s="5">
        <f t="shared" si="3"/>
        <v>7</v>
      </c>
      <c r="J14">
        <f t="shared" si="4"/>
        <v>98</v>
      </c>
      <c r="M14" s="3"/>
    </row>
    <row r="15" spans="1:15">
      <c r="A15" s="12">
        <f t="shared" ref="A15:F15" si="7">B15-1</f>
        <v>43107</v>
      </c>
      <c r="B15" s="12">
        <f t="shared" si="7"/>
        <v>43108</v>
      </c>
      <c r="C15" s="12">
        <f t="shared" si="7"/>
        <v>43109</v>
      </c>
      <c r="D15" s="12">
        <f t="shared" si="7"/>
        <v>43110</v>
      </c>
      <c r="E15" s="12">
        <f t="shared" si="7"/>
        <v>43111</v>
      </c>
      <c r="F15" s="12">
        <f t="shared" si="7"/>
        <v>43112</v>
      </c>
      <c r="G15" s="12">
        <f t="shared" si="2"/>
        <v>43113</v>
      </c>
      <c r="H15" s="12"/>
      <c r="I15" s="5">
        <f t="shared" si="3"/>
        <v>7</v>
      </c>
      <c r="J15">
        <f t="shared" si="4"/>
        <v>91</v>
      </c>
      <c r="M15" s="3"/>
    </row>
    <row r="16" spans="1:15">
      <c r="A16" s="13">
        <f t="shared" ref="A16:F16" si="8">B16-1</f>
        <v>43114</v>
      </c>
      <c r="B16" s="12">
        <f t="shared" si="8"/>
        <v>43115</v>
      </c>
      <c r="C16" s="12">
        <f t="shared" si="8"/>
        <v>43116</v>
      </c>
      <c r="D16" s="12">
        <f t="shared" si="8"/>
        <v>43117</v>
      </c>
      <c r="E16" s="12">
        <f t="shared" si="8"/>
        <v>43118</v>
      </c>
      <c r="F16" s="12">
        <f t="shared" si="8"/>
        <v>43119</v>
      </c>
      <c r="G16" s="12">
        <f t="shared" si="2"/>
        <v>43120</v>
      </c>
      <c r="H16" s="14" t="s">
        <v>12</v>
      </c>
      <c r="I16" s="5">
        <f t="shared" si="3"/>
        <v>7</v>
      </c>
      <c r="J16">
        <f t="shared" si="4"/>
        <v>84</v>
      </c>
      <c r="M16" s="3"/>
    </row>
    <row r="17" spans="1:13">
      <c r="A17" s="12">
        <f t="shared" ref="A17:F17" si="9">B17-1</f>
        <v>43121</v>
      </c>
      <c r="B17" s="12">
        <f t="shared" si="9"/>
        <v>43122</v>
      </c>
      <c r="C17" s="12">
        <f t="shared" si="9"/>
        <v>43123</v>
      </c>
      <c r="D17" s="12">
        <f t="shared" si="9"/>
        <v>43124</v>
      </c>
      <c r="E17" s="12">
        <f t="shared" si="9"/>
        <v>43125</v>
      </c>
      <c r="F17" s="12">
        <f t="shared" si="9"/>
        <v>43126</v>
      </c>
      <c r="G17" s="12">
        <f t="shared" si="2"/>
        <v>43127</v>
      </c>
      <c r="H17" s="12"/>
      <c r="I17" s="5">
        <f t="shared" si="3"/>
        <v>7</v>
      </c>
      <c r="J17">
        <f t="shared" si="4"/>
        <v>77</v>
      </c>
      <c r="M17" s="3"/>
    </row>
    <row r="18" spans="1:13">
      <c r="A18" s="12">
        <f t="shared" ref="A18:F18" si="10">B18-1</f>
        <v>43128</v>
      </c>
      <c r="B18" s="12">
        <f t="shared" si="10"/>
        <v>43129</v>
      </c>
      <c r="C18" s="12">
        <f t="shared" si="10"/>
        <v>43130</v>
      </c>
      <c r="D18" s="12">
        <f t="shared" si="10"/>
        <v>43131</v>
      </c>
      <c r="E18" s="12">
        <f t="shared" si="10"/>
        <v>43132</v>
      </c>
      <c r="F18" s="12">
        <f t="shared" si="10"/>
        <v>43133</v>
      </c>
      <c r="G18" s="12">
        <f t="shared" si="2"/>
        <v>43134</v>
      </c>
      <c r="H18" s="12"/>
      <c r="I18" s="5">
        <f t="shared" si="3"/>
        <v>7</v>
      </c>
      <c r="J18">
        <f t="shared" si="4"/>
        <v>70</v>
      </c>
      <c r="M18" s="3"/>
    </row>
    <row r="19" spans="1:13">
      <c r="A19" s="12">
        <f t="shared" ref="A19:F19" si="11">B19-1</f>
        <v>43135</v>
      </c>
      <c r="B19" s="12">
        <f t="shared" si="11"/>
        <v>43136</v>
      </c>
      <c r="C19" s="12">
        <f t="shared" si="11"/>
        <v>43137</v>
      </c>
      <c r="D19" s="12">
        <f t="shared" si="11"/>
        <v>43138</v>
      </c>
      <c r="E19" s="12">
        <f t="shared" si="11"/>
        <v>43139</v>
      </c>
      <c r="F19" s="12">
        <f t="shared" si="11"/>
        <v>43140</v>
      </c>
      <c r="G19" s="12">
        <f t="shared" si="2"/>
        <v>43141</v>
      </c>
      <c r="H19" s="12"/>
      <c r="I19" s="5">
        <f t="shared" si="3"/>
        <v>7</v>
      </c>
      <c r="J19">
        <f t="shared" si="4"/>
        <v>63</v>
      </c>
      <c r="M19" s="3"/>
    </row>
    <row r="20" spans="1:13">
      <c r="A20" s="12">
        <f t="shared" ref="A20:F20" si="12">B20-1</f>
        <v>43142</v>
      </c>
      <c r="B20" s="12">
        <f t="shared" si="12"/>
        <v>43143</v>
      </c>
      <c r="C20" s="13">
        <f t="shared" si="12"/>
        <v>43144</v>
      </c>
      <c r="D20" s="12">
        <f t="shared" si="12"/>
        <v>43145</v>
      </c>
      <c r="E20" s="12">
        <f t="shared" si="12"/>
        <v>43146</v>
      </c>
      <c r="F20" s="12">
        <f t="shared" si="12"/>
        <v>43147</v>
      </c>
      <c r="G20" s="12">
        <f t="shared" si="2"/>
        <v>43148</v>
      </c>
      <c r="H20" s="14" t="s">
        <v>11</v>
      </c>
      <c r="I20" s="5">
        <f t="shared" si="3"/>
        <v>7</v>
      </c>
      <c r="J20">
        <f t="shared" si="4"/>
        <v>56</v>
      </c>
      <c r="M20" s="3"/>
    </row>
    <row r="21" spans="1:13">
      <c r="A21" s="12">
        <f t="shared" ref="A21:F21" si="13">B21-1</f>
        <v>43149</v>
      </c>
      <c r="B21" s="12">
        <f t="shared" si="13"/>
        <v>43150</v>
      </c>
      <c r="C21" s="15">
        <f t="shared" si="13"/>
        <v>43151</v>
      </c>
      <c r="D21" s="12">
        <f t="shared" si="13"/>
        <v>43152</v>
      </c>
      <c r="E21" s="12">
        <f t="shared" si="13"/>
        <v>43153</v>
      </c>
      <c r="F21" s="12">
        <f t="shared" si="13"/>
        <v>43154</v>
      </c>
      <c r="G21" s="12">
        <f t="shared" si="2"/>
        <v>43155</v>
      </c>
      <c r="H21" s="12"/>
      <c r="I21" s="5">
        <f t="shared" si="3"/>
        <v>7</v>
      </c>
      <c r="J21">
        <f t="shared" si="4"/>
        <v>49</v>
      </c>
      <c r="M21" s="3"/>
    </row>
    <row r="22" spans="1:13">
      <c r="A22" s="12">
        <f t="shared" ref="A22:F22" si="14">B22-1</f>
        <v>43156</v>
      </c>
      <c r="B22" s="12">
        <f t="shared" si="14"/>
        <v>43157</v>
      </c>
      <c r="C22" s="12">
        <f t="shared" si="14"/>
        <v>43158</v>
      </c>
      <c r="D22" s="12">
        <f t="shared" si="14"/>
        <v>43159</v>
      </c>
      <c r="E22" s="12">
        <f t="shared" si="14"/>
        <v>43160</v>
      </c>
      <c r="F22" s="12">
        <f t="shared" si="14"/>
        <v>43161</v>
      </c>
      <c r="G22" s="13">
        <f t="shared" si="2"/>
        <v>43162</v>
      </c>
      <c r="H22" s="14" t="s">
        <v>9</v>
      </c>
      <c r="I22" s="5">
        <f t="shared" si="3"/>
        <v>7</v>
      </c>
      <c r="J22">
        <f t="shared" si="4"/>
        <v>42</v>
      </c>
      <c r="M22" s="3"/>
    </row>
    <row r="23" spans="1:13">
      <c r="A23" s="12">
        <f t="shared" ref="A23:F23" si="15">B23-1</f>
        <v>43163</v>
      </c>
      <c r="B23" s="12">
        <f t="shared" si="15"/>
        <v>43164</v>
      </c>
      <c r="C23" s="12">
        <f t="shared" si="15"/>
        <v>43165</v>
      </c>
      <c r="D23" s="12">
        <f t="shared" si="15"/>
        <v>43166</v>
      </c>
      <c r="E23" s="12">
        <f t="shared" si="15"/>
        <v>43167</v>
      </c>
      <c r="F23" s="12">
        <f t="shared" si="15"/>
        <v>43168</v>
      </c>
      <c r="G23" s="15">
        <f t="shared" si="2"/>
        <v>43169</v>
      </c>
      <c r="H23" s="10"/>
      <c r="I23" s="5">
        <f t="shared" si="3"/>
        <v>7</v>
      </c>
      <c r="J23">
        <f t="shared" si="4"/>
        <v>35</v>
      </c>
      <c r="M23" s="3"/>
    </row>
    <row r="24" spans="1:13">
      <c r="A24" s="12">
        <f t="shared" ref="A24:F24" si="16">B24-1</f>
        <v>43170</v>
      </c>
      <c r="B24" s="12">
        <f t="shared" si="16"/>
        <v>43171</v>
      </c>
      <c r="C24" s="12">
        <f t="shared" si="16"/>
        <v>43172</v>
      </c>
      <c r="D24" s="12">
        <f t="shared" si="16"/>
        <v>43173</v>
      </c>
      <c r="E24" s="12">
        <f t="shared" si="16"/>
        <v>43174</v>
      </c>
      <c r="F24" s="12">
        <f t="shared" si="16"/>
        <v>43175</v>
      </c>
      <c r="G24" s="13">
        <f t="shared" si="2"/>
        <v>43176</v>
      </c>
      <c r="H24" s="14" t="s">
        <v>7</v>
      </c>
      <c r="I24" s="5">
        <f t="shared" si="3"/>
        <v>7</v>
      </c>
      <c r="J24">
        <f t="shared" si="4"/>
        <v>28</v>
      </c>
    </row>
    <row r="25" spans="1:13">
      <c r="A25" s="12">
        <f t="shared" ref="A25:F25" si="17">B25-1</f>
        <v>43177</v>
      </c>
      <c r="B25" s="12">
        <f t="shared" si="17"/>
        <v>43178</v>
      </c>
      <c r="C25" s="12">
        <f t="shared" si="17"/>
        <v>43179</v>
      </c>
      <c r="D25" s="12">
        <f t="shared" si="17"/>
        <v>43180</v>
      </c>
      <c r="E25" s="12">
        <f t="shared" si="17"/>
        <v>43181</v>
      </c>
      <c r="F25" s="12">
        <f t="shared" si="17"/>
        <v>43182</v>
      </c>
      <c r="G25" s="13">
        <f t="shared" si="2"/>
        <v>43183</v>
      </c>
      <c r="H25" s="14" t="s">
        <v>8</v>
      </c>
      <c r="I25" s="5">
        <f t="shared" si="3"/>
        <v>7</v>
      </c>
      <c r="J25">
        <f t="shared" si="4"/>
        <v>21</v>
      </c>
      <c r="M25" s="3"/>
    </row>
    <row r="26" spans="1:13">
      <c r="A26" s="12">
        <f t="shared" ref="A26:E27" si="18">B26-1</f>
        <v>43184</v>
      </c>
      <c r="B26" s="12">
        <f t="shared" si="18"/>
        <v>43185</v>
      </c>
      <c r="C26" s="12">
        <f t="shared" si="18"/>
        <v>43186</v>
      </c>
      <c r="D26" s="12">
        <f t="shared" si="18"/>
        <v>43187</v>
      </c>
      <c r="E26" s="12">
        <f t="shared" si="18"/>
        <v>43188</v>
      </c>
      <c r="F26" s="12">
        <f>G26-1</f>
        <v>43189</v>
      </c>
      <c r="G26" s="12">
        <f>A27-1</f>
        <v>43190</v>
      </c>
      <c r="H26" s="12"/>
      <c r="I26" s="5">
        <f>COUNT(A26:G26)</f>
        <v>7</v>
      </c>
      <c r="J26">
        <f t="shared" si="4"/>
        <v>14</v>
      </c>
      <c r="M26" s="3"/>
    </row>
    <row r="27" spans="1:13">
      <c r="A27" s="12">
        <f t="shared" si="18"/>
        <v>43191</v>
      </c>
      <c r="B27" s="12">
        <f t="shared" si="18"/>
        <v>43192</v>
      </c>
      <c r="C27" s="12">
        <f t="shared" si="18"/>
        <v>43193</v>
      </c>
      <c r="D27" s="12">
        <f t="shared" si="18"/>
        <v>43194</v>
      </c>
      <c r="E27" s="12">
        <f t="shared" si="18"/>
        <v>43195</v>
      </c>
      <c r="F27" s="12">
        <f>G27-1</f>
        <v>43196</v>
      </c>
      <c r="G27" s="12">
        <f>A28-1</f>
        <v>43197</v>
      </c>
      <c r="H27" s="12"/>
      <c r="I27" s="5">
        <f>COUNT(A27:G27)</f>
        <v>7</v>
      </c>
      <c r="J27">
        <f>J28+I27</f>
        <v>7</v>
      </c>
      <c r="M27" s="3"/>
    </row>
    <row r="28" spans="1:13">
      <c r="A28" s="12">
        <f t="shared" ref="A28:E28" si="19">B28-1</f>
        <v>43198</v>
      </c>
      <c r="B28" s="12">
        <f t="shared" si="19"/>
        <v>43199</v>
      </c>
      <c r="C28" s="12">
        <f t="shared" si="19"/>
        <v>43200</v>
      </c>
      <c r="D28" s="12">
        <f t="shared" si="19"/>
        <v>43201</v>
      </c>
      <c r="E28" s="12">
        <f t="shared" si="19"/>
        <v>43202</v>
      </c>
      <c r="F28" s="12">
        <f>G28-1</f>
        <v>43203</v>
      </c>
      <c r="G28" s="13">
        <f>B7</f>
        <v>43204</v>
      </c>
      <c r="H28" s="14" t="s">
        <v>15</v>
      </c>
      <c r="I28" s="5">
        <f>COUNT(A28:G28)</f>
        <v>7</v>
      </c>
      <c r="M28" s="3"/>
    </row>
    <row r="29" spans="1:13">
      <c r="G29" s="5"/>
      <c r="H29" s="5"/>
      <c r="M29" s="3"/>
    </row>
    <row r="30" spans="1:13">
      <c r="A30" s="1"/>
      <c r="B30" s="1"/>
      <c r="C30" s="1"/>
      <c r="D30" s="1"/>
      <c r="E30" s="1"/>
      <c r="F30" s="1"/>
      <c r="G30" s="2"/>
      <c r="H30" s="2"/>
      <c r="M30" s="3"/>
    </row>
    <row r="31" spans="1:13">
      <c r="A31" s="4"/>
      <c r="B31" s="4"/>
      <c r="C31" s="4"/>
      <c r="D31" s="4"/>
      <c r="E31" s="4"/>
      <c r="F31" s="4"/>
      <c r="G31" s="2"/>
      <c r="H31" s="2"/>
      <c r="M31" s="3"/>
    </row>
    <row r="32" spans="1:13">
      <c r="G32" s="2"/>
      <c r="H32" s="2"/>
      <c r="M32" s="3"/>
    </row>
    <row r="33" spans="1:13">
      <c r="A33" s="8"/>
      <c r="B33" s="8"/>
      <c r="C33" s="8"/>
      <c r="D33" s="8"/>
      <c r="E33" s="8"/>
      <c r="F33" s="1"/>
      <c r="G33" s="2"/>
      <c r="H33" s="2"/>
      <c r="M33" s="3"/>
    </row>
    <row r="34" spans="1:13">
      <c r="A34" s="8"/>
      <c r="B34" s="8"/>
      <c r="C34" s="8"/>
      <c r="D34" s="8"/>
      <c r="E34" s="8"/>
      <c r="F34" s="1"/>
      <c r="G34" s="2"/>
      <c r="H34" s="2"/>
      <c r="M34" s="3"/>
    </row>
    <row r="35" spans="1:13">
      <c r="A35" s="8"/>
      <c r="B35" s="8"/>
      <c r="C35" s="8"/>
      <c r="D35" s="8"/>
      <c r="E35" s="8"/>
      <c r="F35" s="1"/>
      <c r="G35" s="2"/>
      <c r="H35" s="2"/>
      <c r="M35" s="3"/>
    </row>
    <row r="36" spans="1:13">
      <c r="A36" s="8"/>
      <c r="B36" s="8"/>
      <c r="C36" s="8"/>
      <c r="D36" s="8"/>
      <c r="E36" s="8"/>
      <c r="F36" s="1"/>
      <c r="G36" s="2"/>
      <c r="H36" s="2"/>
      <c r="M36" s="3"/>
    </row>
    <row r="37" spans="1:13">
      <c r="A37" s="1"/>
      <c r="B37" s="1"/>
      <c r="C37" s="1"/>
      <c r="D37" s="1"/>
      <c r="E37" s="1"/>
      <c r="F37" s="1"/>
    </row>
    <row r="38" spans="1:13">
      <c r="A38" s="1"/>
      <c r="B38" s="1"/>
      <c r="C38" s="1"/>
      <c r="D38" s="1"/>
      <c r="E38" s="1"/>
      <c r="F38" s="1"/>
      <c r="G38" s="2"/>
      <c r="H38" s="2"/>
      <c r="M38" s="3"/>
    </row>
    <row r="39" spans="1:13">
      <c r="G39" s="5"/>
      <c r="H39" s="5"/>
      <c r="M39" s="3"/>
    </row>
    <row r="40" spans="1:13">
      <c r="G40" s="5"/>
      <c r="H40" s="5"/>
      <c r="M40" s="3"/>
    </row>
    <row r="41" spans="1:13">
      <c r="G41" s="5"/>
      <c r="H41" s="5"/>
      <c r="M41" s="3"/>
    </row>
    <row r="42" spans="1:13">
      <c r="G42" s="5"/>
      <c r="H42" s="5"/>
      <c r="M42" s="3"/>
    </row>
    <row r="43" spans="1:13">
      <c r="A43" s="1"/>
      <c r="B43" s="1"/>
      <c r="C43" s="1"/>
      <c r="D43" s="1"/>
      <c r="E43" s="1"/>
      <c r="F43" s="1"/>
      <c r="G43" s="2"/>
      <c r="H43" s="2"/>
      <c r="M43" s="3"/>
    </row>
    <row r="44" spans="1:13">
      <c r="A44" s="4"/>
      <c r="B44" s="4"/>
      <c r="C44" s="4"/>
      <c r="D44" s="4"/>
      <c r="E44" s="4"/>
      <c r="F44" s="4"/>
      <c r="G44" s="2"/>
      <c r="H44" s="2"/>
      <c r="M44" s="3"/>
    </row>
    <row r="45" spans="1:13">
      <c r="G45" s="2"/>
      <c r="H45" s="2"/>
      <c r="M45" s="3"/>
    </row>
    <row r="46" spans="1:13">
      <c r="A46" s="8"/>
      <c r="B46" s="8"/>
      <c r="C46" s="8"/>
      <c r="D46" s="8"/>
      <c r="E46" s="8"/>
      <c r="F46" s="1"/>
      <c r="G46" s="2"/>
      <c r="H46" s="2"/>
      <c r="M46" s="3"/>
    </row>
    <row r="47" spans="1:13">
      <c r="A47" s="8"/>
      <c r="B47" s="8"/>
      <c r="C47" s="8"/>
      <c r="D47" s="8"/>
      <c r="E47" s="8"/>
      <c r="F47" s="1"/>
      <c r="G47" s="2"/>
      <c r="H47" s="2"/>
      <c r="M47" s="3"/>
    </row>
    <row r="48" spans="1:13">
      <c r="A48" s="8"/>
      <c r="B48" s="8"/>
      <c r="C48" s="8"/>
      <c r="D48" s="8"/>
      <c r="E48" s="8"/>
      <c r="F48" s="1"/>
      <c r="G48" s="2"/>
      <c r="H48" s="2"/>
      <c r="M48" s="3"/>
    </row>
    <row r="49" spans="1:16">
      <c r="A49" s="8"/>
      <c r="B49" s="8"/>
      <c r="C49" s="8"/>
      <c r="D49" s="8"/>
      <c r="E49" s="8"/>
      <c r="F49" s="1"/>
      <c r="G49" s="2"/>
      <c r="H49" s="2"/>
      <c r="M49" s="3"/>
    </row>
    <row r="50" spans="1:16">
      <c r="A50" s="1"/>
      <c r="B50" s="1"/>
      <c r="C50" s="1"/>
      <c r="D50" s="1"/>
      <c r="E50" s="1"/>
      <c r="F50" s="1"/>
    </row>
    <row r="51" spans="1:16">
      <c r="A51" s="1"/>
      <c r="B51" s="1"/>
      <c r="C51" s="1"/>
      <c r="D51" s="1"/>
      <c r="E51" s="1"/>
      <c r="F51" s="1"/>
      <c r="G51" s="2"/>
      <c r="H51" s="2"/>
      <c r="M51" s="3"/>
    </row>
    <row r="52" spans="1:16">
      <c r="G52" s="5"/>
      <c r="H52" s="5"/>
    </row>
    <row r="53" spans="1:16">
      <c r="G53" s="5"/>
      <c r="H53" s="5"/>
    </row>
    <row r="54" spans="1:16">
      <c r="G54" s="5"/>
      <c r="H54" s="5"/>
    </row>
    <row r="55" spans="1:16">
      <c r="G55" s="5"/>
      <c r="H55" s="5"/>
    </row>
    <row r="56" spans="1:16">
      <c r="A56" s="1"/>
      <c r="B56" s="1"/>
      <c r="C56" s="1"/>
      <c r="E56" s="1"/>
      <c r="F56" s="1"/>
      <c r="G56" s="2"/>
      <c r="H56" s="2"/>
      <c r="M56" s="3"/>
    </row>
    <row r="57" spans="1:16">
      <c r="D57" s="6"/>
      <c r="G57" s="5"/>
      <c r="H57" s="5"/>
    </row>
    <row r="58" spans="1:16">
      <c r="D58" s="6"/>
      <c r="G58" s="7"/>
      <c r="H58" s="7"/>
      <c r="O58" s="1"/>
      <c r="P58" s="1"/>
    </row>
    <row r="59" spans="1:16">
      <c r="B59" s="1"/>
      <c r="C59" s="1"/>
      <c r="D59" s="1"/>
      <c r="E59" s="1"/>
      <c r="F59" s="1"/>
      <c r="G59" s="1"/>
      <c r="H59" s="1"/>
      <c r="I59" s="1"/>
      <c r="O59" s="1"/>
      <c r="P59" s="1"/>
    </row>
    <row r="60" spans="1:16">
      <c r="B60" s="1"/>
      <c r="C60" s="1"/>
      <c r="D60" s="1"/>
      <c r="E60" s="1"/>
      <c r="F60" s="1"/>
      <c r="G60" s="1"/>
      <c r="H60" s="1"/>
      <c r="I60" s="1"/>
      <c r="O60" s="1"/>
      <c r="P60" s="1"/>
    </row>
    <row r="61" spans="1:16">
      <c r="B61" s="1"/>
      <c r="C61" s="1"/>
      <c r="D61" s="1"/>
      <c r="E61" s="1"/>
      <c r="F61" s="1"/>
      <c r="G61" s="1"/>
      <c r="H61" s="1"/>
      <c r="I61" s="1"/>
      <c r="O61" s="1"/>
      <c r="P61" s="1"/>
    </row>
    <row r="62" spans="1:16">
      <c r="B62" s="1"/>
      <c r="C62" s="1"/>
      <c r="D62" s="1"/>
      <c r="E62" s="1"/>
      <c r="F62" s="1"/>
      <c r="G62" s="1"/>
      <c r="H62" s="1"/>
      <c r="I62" s="1"/>
    </row>
    <row r="63" spans="1:16">
      <c r="B63" s="1"/>
      <c r="C63" s="1"/>
      <c r="D63" s="1"/>
      <c r="E63" s="1"/>
      <c r="F63" s="1"/>
      <c r="G63" s="1"/>
      <c r="H63" s="1"/>
      <c r="I63" s="1"/>
    </row>
    <row r="65" spans="2:18">
      <c r="I65" s="2"/>
      <c r="N65" s="3"/>
    </row>
    <row r="68" spans="2:18">
      <c r="B68" s="1"/>
      <c r="C68" s="1"/>
      <c r="D68" s="1"/>
      <c r="E68" s="1"/>
      <c r="F68" s="1"/>
      <c r="G68" s="1"/>
      <c r="H68" s="1"/>
      <c r="I68" s="1"/>
      <c r="N68" s="1"/>
      <c r="O68" s="1"/>
      <c r="P68" s="1"/>
      <c r="Q68" s="1"/>
      <c r="R68" s="1"/>
    </row>
    <row r="69" spans="2:18">
      <c r="B69" s="1"/>
      <c r="C69" s="1"/>
      <c r="D69" s="1"/>
      <c r="E69" s="1"/>
      <c r="F69" s="1"/>
      <c r="G69" s="1"/>
      <c r="H69" s="1"/>
      <c r="I69" s="1"/>
      <c r="N69" s="1"/>
      <c r="O69" s="1"/>
      <c r="P69" s="1"/>
      <c r="Q69" s="1"/>
      <c r="R69" s="1"/>
    </row>
    <row r="70" spans="2:18">
      <c r="B70" s="1"/>
      <c r="C70" s="1"/>
      <c r="D70" s="1"/>
      <c r="E70" s="1"/>
      <c r="F70" s="1"/>
      <c r="G70" s="1"/>
      <c r="H70" s="1"/>
      <c r="I70" s="1"/>
      <c r="N70" s="1"/>
      <c r="O70" s="1"/>
      <c r="P70" s="1"/>
      <c r="Q70" s="1"/>
      <c r="R70" s="1"/>
    </row>
    <row r="71" spans="2:18">
      <c r="B71" s="1"/>
      <c r="C71" s="1"/>
      <c r="D71" s="1"/>
      <c r="E71" s="1"/>
      <c r="F71" s="1"/>
      <c r="G71" s="1"/>
      <c r="H71" s="1"/>
      <c r="I71" s="1"/>
      <c r="N71" s="1"/>
      <c r="O71" s="1"/>
      <c r="P71" s="1"/>
      <c r="Q71" s="1"/>
      <c r="R71" s="1"/>
    </row>
    <row r="72" spans="2:18">
      <c r="B72" s="1"/>
      <c r="C72" s="1"/>
      <c r="D72" s="1"/>
      <c r="E72" s="1"/>
      <c r="F72" s="1"/>
      <c r="G72" s="1"/>
      <c r="H72" s="1"/>
      <c r="I72" s="1"/>
    </row>
    <row r="74" spans="2:18">
      <c r="I74" s="2"/>
      <c r="N74" s="3"/>
    </row>
    <row r="75" spans="2:18">
      <c r="I75" s="2"/>
    </row>
    <row r="77" spans="2:18">
      <c r="B77" s="1"/>
      <c r="C77" s="1"/>
      <c r="D77" s="1"/>
      <c r="E77" s="1"/>
      <c r="F77" s="1"/>
      <c r="G77" s="1"/>
      <c r="H77" s="1"/>
      <c r="I77" s="1"/>
      <c r="M77" s="1"/>
    </row>
    <row r="78" spans="2:18">
      <c r="B78" s="1"/>
      <c r="C78" s="1"/>
      <c r="D78" s="1"/>
      <c r="E78" s="1"/>
      <c r="F78" s="1"/>
      <c r="G78" s="1"/>
      <c r="H78" s="1"/>
      <c r="I78" s="1"/>
      <c r="M78" s="1"/>
    </row>
    <row r="79" spans="2:18">
      <c r="B79" s="1"/>
      <c r="C79" s="1"/>
      <c r="D79" s="1"/>
      <c r="E79" s="1"/>
      <c r="F79" s="1"/>
      <c r="G79" s="1"/>
      <c r="H79" s="1"/>
      <c r="I79" s="1"/>
      <c r="M79" s="1"/>
    </row>
    <row r="80" spans="2:18">
      <c r="B80" s="1"/>
      <c r="C80" s="1"/>
      <c r="D80" s="1"/>
      <c r="E80" s="1"/>
      <c r="F80" s="1"/>
      <c r="G80" s="1"/>
      <c r="H80" s="1"/>
      <c r="I80" s="1"/>
      <c r="M80" s="1"/>
    </row>
    <row r="81" spans="2:14">
      <c r="B81" s="1"/>
      <c r="C81" s="1"/>
      <c r="D81" s="1"/>
      <c r="E81" s="1"/>
      <c r="F81" s="1"/>
      <c r="G81" s="1"/>
      <c r="H81" s="1"/>
      <c r="I81" s="1"/>
    </row>
    <row r="83" spans="2:14">
      <c r="I83" s="2"/>
      <c r="N83" s="3"/>
    </row>
    <row r="86" spans="2:14">
      <c r="B86" s="1"/>
      <c r="C86" s="1"/>
      <c r="D86" s="1"/>
      <c r="E86" s="1"/>
      <c r="F86" s="1"/>
      <c r="G86" s="1"/>
      <c r="H86" s="1"/>
      <c r="I86" s="1"/>
    </row>
    <row r="87" spans="2:14">
      <c r="B87" s="1"/>
      <c r="C87" s="1"/>
      <c r="D87" s="1"/>
      <c r="E87" s="1"/>
      <c r="F87" s="1"/>
      <c r="G87" s="1"/>
      <c r="H87" s="1"/>
      <c r="I87" s="1"/>
    </row>
    <row r="88" spans="2:14">
      <c r="B88" s="1"/>
      <c r="C88" s="1"/>
      <c r="D88" s="1"/>
      <c r="E88" s="1"/>
      <c r="F88" s="1"/>
      <c r="G88" s="1"/>
      <c r="H88" s="1"/>
      <c r="I88" s="1"/>
    </row>
    <row r="89" spans="2:14">
      <c r="B89" s="1"/>
      <c r="C89" s="1"/>
      <c r="D89" s="1"/>
      <c r="E89" s="1"/>
      <c r="F89" s="1"/>
      <c r="G89" s="1"/>
      <c r="H89" s="1"/>
      <c r="I89" s="1"/>
    </row>
    <row r="90" spans="2:14">
      <c r="B90" s="1"/>
      <c r="C90" s="1"/>
      <c r="D90" s="1"/>
      <c r="E90" s="1"/>
      <c r="F90" s="1"/>
      <c r="G90" s="1"/>
      <c r="H90" s="1"/>
      <c r="I90" s="1"/>
    </row>
    <row r="92" spans="2:14">
      <c r="I92" s="2"/>
      <c r="N92" s="3"/>
    </row>
    <row r="95" spans="2:14">
      <c r="B95" s="1"/>
      <c r="C95" s="1"/>
      <c r="D95" s="1"/>
      <c r="E95" s="1"/>
      <c r="F95" s="1"/>
      <c r="G95" s="1"/>
      <c r="H95" s="1"/>
      <c r="I95" s="1"/>
    </row>
    <row r="96" spans="2:14">
      <c r="B96" s="1"/>
      <c r="C96" s="1"/>
      <c r="D96" s="1"/>
      <c r="E96" s="1"/>
      <c r="F96" s="1"/>
      <c r="G96" s="1"/>
      <c r="H96" s="1"/>
      <c r="I96" s="1"/>
    </row>
    <row r="97" spans="2:14">
      <c r="B97" s="1"/>
      <c r="C97" s="1"/>
      <c r="D97" s="1"/>
      <c r="E97" s="1"/>
      <c r="F97" s="1"/>
      <c r="G97" s="1"/>
      <c r="H97" s="1"/>
      <c r="I97" s="1"/>
    </row>
    <row r="98" spans="2:14">
      <c r="B98" s="1"/>
      <c r="C98" s="1"/>
      <c r="D98" s="1"/>
      <c r="E98" s="1"/>
      <c r="F98" s="1"/>
      <c r="G98" s="1"/>
      <c r="H98" s="1"/>
      <c r="I98" s="1"/>
    </row>
    <row r="99" spans="2:14">
      <c r="B99" s="1"/>
      <c r="C99" s="1"/>
      <c r="D99" s="1"/>
      <c r="E99" s="1"/>
      <c r="F99" s="1"/>
      <c r="G99" s="1"/>
      <c r="H99" s="1"/>
      <c r="I99" s="1"/>
    </row>
    <row r="101" spans="2:14">
      <c r="I101" s="2"/>
      <c r="N101" s="3"/>
    </row>
    <row r="103" spans="2:14">
      <c r="I103" s="2"/>
      <c r="N103" s="3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Calculations</vt:lpstr>
      <vt:lpstr>Calculations!Print_Area</vt:lpstr>
    </vt:vector>
  </TitlesOfParts>
  <Company>EADS ASTRIUM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malcolm</cp:lastModifiedBy>
  <cp:lastPrinted>2017-01-09T15:19:36Z</cp:lastPrinted>
  <dcterms:created xsi:type="dcterms:W3CDTF">2011-04-26T12:34:11Z</dcterms:created>
  <dcterms:modified xsi:type="dcterms:W3CDTF">2017-10-19T15:36:51Z</dcterms:modified>
</cp:coreProperties>
</file>